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-135" yWindow="-135" windowWidth="20730" windowHeight="11760"/>
  </bookViews>
  <sheets>
    <sheet name="EAI_FF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/>
  <c r="H22"/>
  <c r="H21"/>
  <c r="H20"/>
  <c r="H19"/>
  <c r="H16"/>
  <c r="H15"/>
  <c r="H14"/>
  <c r="H13"/>
  <c r="H12"/>
  <c r="H11"/>
  <c r="H10"/>
  <c r="H9"/>
  <c r="E25"/>
  <c r="E22"/>
  <c r="E21"/>
  <c r="E20"/>
  <c r="E19"/>
  <c r="E16"/>
  <c r="E15"/>
  <c r="E14"/>
  <c r="E13"/>
  <c r="E12"/>
  <c r="E11"/>
  <c r="E10"/>
  <c r="E9"/>
  <c r="G24"/>
  <c r="H24" s="1"/>
  <c r="F24"/>
  <c r="D24"/>
  <c r="C24"/>
  <c r="E24" s="1"/>
  <c r="G18"/>
  <c r="H18" s="1"/>
  <c r="F18"/>
  <c r="D18"/>
  <c r="C18"/>
  <c r="E18" s="1"/>
  <c r="G8"/>
  <c r="G26" s="1"/>
  <c r="F8"/>
  <c r="D8"/>
  <c r="C8"/>
  <c r="F26" l="1"/>
  <c r="H8"/>
  <c r="E8"/>
  <c r="C26"/>
  <c r="H26" s="1"/>
  <c r="D26"/>
  <c r="E26" l="1"/>
</calcChain>
</file>

<file path=xl/sharedStrings.xml><?xml version="1.0" encoding="utf-8"?>
<sst xmlns="http://schemas.openxmlformats.org/spreadsheetml/2006/main" count="40" uniqueCount="36">
  <si>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</si>
  <si>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</si>
  <si>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</si>
  <si>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</si>
  <si>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</si>
  <si>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</si>
  <si>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</si>
  <si>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</si>
  <si>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</si>
  <si>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</si>
  <si>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</si>
  <si>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</si>
  <si>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</si>
  <si>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</si>
  <si>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</si>
  <si>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</si>
  <si>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</si>
  <si>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</si>
  <si>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</si>
  <si>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</si>
  <si>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</si>
  <si>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</si>
  <si>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</si>
  <si>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</si>
  <si>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</si>
  <si>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</si>
  <si>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</si>
  <si>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</si>
  <si>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</si>
  <si>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Municipal de Agua y Saneamiento de Balleza</t>
  </si>
  <si>
    <t xml:space="preserve"> </t>
  </si>
  <si>
    <t>C.RAMON HUMBERTO HERRERA LOYA</t>
  </si>
  <si>
    <t>C.JEHU EFRAIN MOLINA LOYA</t>
  </si>
  <si>
    <t>DIRECTOR EJECUTIVO</t>
  </si>
  <si>
    <t>DIRECTOR FINANCIERO</t>
  </si>
  <si>
    <t>Del 01 de enero al 31 de diciembre del 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</si>
</sst>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7</xdr:col>
      <xdr:colOff>398689</xdr:colOff>
      <xdr:row>30</xdr:row>
      <xdr:rowOff>40612</xdr:rowOff>
    </xdr:to>
    <xdr:sp macro="" textlink="">
      <xdr:nvSpPr>
        <xdr:cNvPr id="2" name="1 CuadroTexto"/>
        <xdr:cNvSpPr txBox="1"/>
      </xdr:nvSpPr>
      <xdr:spPr>
        <a:xfrm>
          <a:off x="238125" y="4953000"/>
          <a:ext cx="9933214" cy="3454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Bajo protesta de decir la verdad declaramos que los Estados Financieros son razonablemente correctos y responsabilidad del emisor.</a:t>
          </a:r>
          <a:r>
            <a:rPr lang="es-MX"/>
            <a:t>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EAI_FF"/>
  <dimension ref="B1:H56"/>
  <sheetViews>
    <sheetView tabSelected="1" topLeftCell="A27" workbookViewId="0">
      <selection activeCell="E37" sqref="E37"/>
    </sheetView>
  </sheetViews>
  <sheetFormatPr baseColWidth="10" defaultColWidth="11.42578125" defaultRowHeight="12"/>
  <cols>
    <col min="1" max="1" width="3.5703125" style="1" customWidth="1"/>
    <col min="2" max="2" width="77.85546875" style="1" customWidth="1"/>
    <col min="3" max="3" width="30.28515625" style="1" customWidth="1"/>
    <col min="4" max="4" width="13.5703125" style="1" customWidth="1"/>
    <col min="5" max="5" width="12.7109375" style="1" customWidth="1"/>
    <col min="6" max="8" width="11.42578125" style="1"/>
    <col min="9" max="9" width="13.28515625" style="1" customWidth="1"/>
    <col min="10" max="16384" width="11.42578125" style="1"/>
  </cols>
  <sheetData>
    <row r="1" spans="2:8" ht="12.75" thickBot="1"/>
    <row r="2" spans="2:8">
      <c r="B2" s="35" t="s">
        <v>29</v>
      </c>
      <c r="C2" s="36"/>
      <c r="D2" s="36"/>
      <c r="E2" s="36"/>
      <c r="F2" s="36"/>
      <c r="G2" s="36"/>
      <c r="H2" s="37"/>
    </row>
    <row r="3" spans="2:8">
      <c r="B3" s="38" t="s">
        <v>0</v>
      </c>
      <c r="C3" s="39"/>
      <c r="D3" s="39"/>
      <c r="E3" s="39"/>
      <c r="F3" s="39"/>
      <c r="G3" s="39"/>
      <c r="H3" s="40"/>
    </row>
    <row r="4" spans="2:8" ht="12.75" thickBot="1">
      <c r="B4" s="41" t="s">
        <v>35</v>
      </c>
      <c r="C4" s="42"/>
      <c r="D4" s="42"/>
      <c r="E4" s="42"/>
      <c r="F4" s="42"/>
      <c r="G4" s="42"/>
      <c r="H4" s="43"/>
    </row>
    <row r="5" spans="2:8" s="2" customFormat="1" ht="12.75" thickBot="1">
      <c r="B5" s="48" t="s">
        <v>26</v>
      </c>
      <c r="C5" s="44" t="s">
        <v>1</v>
      </c>
      <c r="D5" s="45"/>
      <c r="E5" s="45"/>
      <c r="F5" s="45"/>
      <c r="G5" s="45"/>
      <c r="H5" s="46" t="s">
        <v>2</v>
      </c>
    </row>
    <row r="6" spans="2:8" ht="24.75" thickBot="1">
      <c r="B6" s="49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7"/>
    </row>
    <row r="7" spans="2:8" ht="12.75" thickBot="1">
      <c r="B7" s="50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>
      <c r="B8" s="4" t="s">
        <v>27</v>
      </c>
      <c r="C8" s="21">
        <f>SUM(C9:C16)</f>
        <v>1937710.26</v>
      </c>
      <c r="D8" s="18">
        <f>SUM(D9:D16)</f>
        <v>0</v>
      </c>
      <c r="E8" s="21">
        <f t="shared" ref="E8:E16" si="0">C8+D8</f>
        <v>1937710.26</v>
      </c>
      <c r="F8" s="18">
        <f>SUM(F9:F16)</f>
        <v>1723863.78</v>
      </c>
      <c r="G8" s="21">
        <f>SUM(G9:G16)</f>
        <v>1723863.78</v>
      </c>
      <c r="H8" s="5">
        <f t="shared" ref="H8:H16" si="1">G8-C8</f>
        <v>-213846.47999999998</v>
      </c>
    </row>
    <row r="9" spans="2:8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>
      <c r="B12" s="6" t="s">
        <v>17</v>
      </c>
      <c r="C12" s="22">
        <v>1937710.26</v>
      </c>
      <c r="D12" s="19">
        <v>0</v>
      </c>
      <c r="E12" s="23">
        <f t="shared" si="0"/>
        <v>1937710.26</v>
      </c>
      <c r="F12" s="19">
        <v>1723863.78</v>
      </c>
      <c r="G12" s="22">
        <v>1723863.78</v>
      </c>
      <c r="H12" s="7">
        <f t="shared" si="1"/>
        <v>-213846.47999999998</v>
      </c>
    </row>
    <row r="13" spans="2:8">
      <c r="B13" s="9" t="s">
        <v>18</v>
      </c>
      <c r="C13" s="22">
        <v>0</v>
      </c>
      <c r="D13" s="19">
        <v>0</v>
      </c>
      <c r="E13" s="23">
        <f t="shared" si="0"/>
        <v>0</v>
      </c>
      <c r="F13" s="19" t="s">
        <v>30</v>
      </c>
      <c r="G13" s="22">
        <v>0</v>
      </c>
      <c r="H13" s="7">
        <f t="shared" si="1"/>
        <v>0</v>
      </c>
    </row>
    <row r="14" spans="2:8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>
      <c r="B17" s="10"/>
      <c r="C17" s="23"/>
      <c r="D17" s="20"/>
      <c r="E17" s="23"/>
      <c r="F17" s="20"/>
      <c r="G17" s="23"/>
      <c r="H17" s="7"/>
    </row>
    <row r="18" spans="2:8" ht="36">
      <c r="B18" s="11" t="s">
        <v>28</v>
      </c>
      <c r="C18" s="21">
        <f>SUM(C19:C22)</f>
        <v>0</v>
      </c>
      <c r="D18" s="18">
        <f>SUM(D19:D22)</f>
        <v>0</v>
      </c>
      <c r="E18" s="21">
        <f>C18+D18</f>
        <v>0</v>
      </c>
      <c r="F18" s="18">
        <f>SUM(F19:F22)</f>
        <v>0</v>
      </c>
      <c r="G18" s="21">
        <f>SUM(G19:G22)</f>
        <v>0</v>
      </c>
      <c r="H18" s="5">
        <f>G18-C18</f>
        <v>0</v>
      </c>
    </row>
    <row r="19" spans="2:8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>
      <c r="B23" s="10"/>
      <c r="C23" s="23"/>
      <c r="D23" s="20"/>
      <c r="E23" s="23"/>
      <c r="F23" s="20"/>
      <c r="G23" s="23"/>
      <c r="H23" s="7"/>
    </row>
    <row r="24" spans="2:8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>
      <c r="B26" s="16" t="s">
        <v>24</v>
      </c>
      <c r="C26" s="15">
        <f>SUM(C24,C18,C8)</f>
        <v>1937710.26</v>
      </c>
      <c r="D26" s="26">
        <f>SUM(D24,D18,D8)</f>
        <v>0</v>
      </c>
      <c r="E26" s="15">
        <f>SUM(D26,C26)</f>
        <v>1937710.26</v>
      </c>
      <c r="F26" s="26">
        <f>SUM(F24,F18,F8)</f>
        <v>1723863.78</v>
      </c>
      <c r="G26" s="15">
        <f>SUM(G24,G18,G8)</f>
        <v>1723863.78</v>
      </c>
      <c r="H26" s="31">
        <f>SUM(G26-C26)</f>
        <v>-213846.47999999998</v>
      </c>
    </row>
    <row r="27" spans="2:8" ht="12.75" thickBot="1">
      <c r="B27" s="12"/>
      <c r="C27" s="13"/>
      <c r="D27" s="13"/>
      <c r="E27" s="13"/>
      <c r="F27" s="33" t="s">
        <v>25</v>
      </c>
      <c r="G27" s="34"/>
      <c r="H27" s="32"/>
    </row>
    <row r="28" spans="2:8" s="3" customFormat="1"/>
    <row r="29" spans="2:8" s="3" customFormat="1"/>
    <row r="30" spans="2:8" s="3" customFormat="1"/>
    <row r="31" spans="2:8" s="3" customFormat="1"/>
    <row r="32" spans="2:8" s="3" customFormat="1"/>
    <row r="33" spans="2:3" s="3" customFormat="1" ht="12.75">
      <c r="B33" s="28" t="s">
        <v>31</v>
      </c>
      <c r="C33" s="29" t="s">
        <v>32</v>
      </c>
    </row>
    <row r="34" spans="2:3" s="3" customFormat="1">
      <c r="B34" s="30" t="s">
        <v>33</v>
      </c>
      <c r="C34" s="29" t="s">
        <v>34</v>
      </c>
    </row>
    <row r="35" spans="2:3" s="3" customFormat="1"/>
    <row r="36" spans="2:3" s="3" customFormat="1"/>
    <row r="37" spans="2:3" s="3" customFormat="1"/>
    <row r="38" spans="2:3" s="3" customFormat="1"/>
    <row r="39" spans="2:3" s="3" customFormat="1"/>
    <row r="40" spans="2:3" s="3" customFormat="1"/>
    <row r="41" spans="2:3" s="3" customFormat="1"/>
    <row r="42" spans="2:3" s="3" customFormat="1"/>
    <row r="43" spans="2:3" s="3" customFormat="1"/>
    <row r="44" spans="2:3" s="3" customFormat="1"/>
    <row r="45" spans="2:3" s="3" customFormat="1"/>
    <row r="46" spans="2:3" s="3" customFormat="1"/>
    <row r="47" spans="2:3" s="3" customFormat="1"/>
    <row r="48" spans="2:3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</sheetData>
  <sheetProtection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2024-02-04T00:29:25Z</cp:lastPrinted>
  <dcterms:created xsi:type="dcterms:W3CDTF">2019-12-05T18:23:32Z</dcterms:created>
  <dcterms:modified xsi:type="dcterms:W3CDTF">2025-01-28T05:02:03Z</dcterms:modified>
</cp:coreProperties>
</file>